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ippebaylac/Box Sync/SEJS PB/Affaires corporatives/Indemnités/RIFSEEP/Textes/Circulaires et notes annuelles/2018/"/>
    </mc:Choice>
  </mc:AlternateContent>
  <xr:revisionPtr revIDLastSave="0" documentId="13_ncr:1_{DEE69FB3-1C49-3946-BB8C-E1FDA273BAFB}" xr6:coauthVersionLast="47" xr6:coauthVersionMax="47" xr10:uidLastSave="{00000000-0000-0000-0000-000000000000}"/>
  <bookViews>
    <workbookView xWindow="1680" yWindow="600" windowWidth="25600" windowHeight="18380" tabRatio="500" xr2:uid="{00000000-000D-0000-FFFF-FFFF00000000}"/>
  </bookViews>
  <sheets>
    <sheet name="Annuel mensuel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2" l="1"/>
  <c r="I13" i="2"/>
  <c r="I14" i="2"/>
  <c r="I15" i="2"/>
  <c r="I11" i="2"/>
  <c r="G12" i="2"/>
  <c r="G13" i="2"/>
  <c r="G14" i="2"/>
  <c r="G15" i="2"/>
  <c r="G11" i="2"/>
  <c r="E12" i="2"/>
  <c r="E13" i="2"/>
  <c r="E14" i="2"/>
  <c r="E15" i="2"/>
  <c r="E11" i="2"/>
</calcChain>
</file>

<file path=xl/sharedStrings.xml><?xml version="1.0" encoding="utf-8"?>
<sst xmlns="http://schemas.openxmlformats.org/spreadsheetml/2006/main" count="35" uniqueCount="25">
  <si>
    <t>Les montants indiqués sont des montants bruts annuels en €</t>
  </si>
  <si>
    <t>AFFECTATION</t>
  </si>
  <si>
    <t>ANNÉE</t>
  </si>
  <si>
    <t>GROUPE 1 SOCLE</t>
  </si>
  <si>
    <t>GROUPE 2 SOCLE</t>
  </si>
  <si>
    <t>GROUPE 3 SOCLE</t>
  </si>
  <si>
    <t>Administration centrale</t>
  </si>
  <si>
    <t>2017 et 2018</t>
  </si>
  <si>
    <t xml:space="preserve">Instruction N° DRH/SD1G/SD2H/2018/119 du 15 mai 2018 </t>
  </si>
  <si>
    <t>TEXTE DE RÉFÉRENCE</t>
  </si>
  <si>
    <t>COMPARATIF IASS</t>
  </si>
  <si>
    <t>IDEM</t>
  </si>
  <si>
    <r>
      <t xml:space="preserve">Annexe 3 A </t>
    </r>
    <r>
      <rPr>
        <b/>
        <sz val="12"/>
        <color theme="1"/>
        <rFont val="Calibri"/>
        <family val="2"/>
        <scheme val="minor"/>
      </rPr>
      <t>page 11</t>
    </r>
    <r>
      <rPr>
        <sz val="12"/>
        <color theme="1"/>
        <rFont val="Calibri"/>
        <family val="2"/>
        <scheme val="minor"/>
      </rPr>
      <t xml:space="preserve"> Instruction N° DRH/SD1G/SD2H/2018/119 du 15 mai 2018 </t>
    </r>
  </si>
  <si>
    <r>
      <t xml:space="preserve">Annexe 3 A </t>
    </r>
    <r>
      <rPr>
        <b/>
        <sz val="12"/>
        <color theme="1"/>
        <rFont val="Calibri"/>
        <family val="2"/>
        <scheme val="minor"/>
      </rPr>
      <t>page 14</t>
    </r>
    <r>
      <rPr>
        <sz val="12"/>
        <color theme="1"/>
        <rFont val="Calibri"/>
        <family val="2"/>
        <scheme val="minor"/>
      </rPr>
      <t xml:space="preserve"> Instruction N° DRH/SD1G/SD2H/2018/119 du 15 mai 2018 </t>
    </r>
  </si>
  <si>
    <r>
      <t xml:space="preserve">Annexe 3 A </t>
    </r>
    <r>
      <rPr>
        <b/>
        <sz val="12"/>
        <color theme="1"/>
        <rFont val="Calibri"/>
        <family val="2"/>
        <scheme val="minor"/>
      </rPr>
      <t>page 17</t>
    </r>
    <r>
      <rPr>
        <sz val="12"/>
        <color theme="1"/>
        <rFont val="Calibri"/>
        <family val="2"/>
        <scheme val="minor"/>
      </rPr>
      <t xml:space="preserve"> Instruction N° DRH/SD1G/SD2H/2018/119 du 15 mai 2018 </t>
    </r>
  </si>
  <si>
    <t>INFÉRIEUR</t>
  </si>
  <si>
    <t>IDEM (G1 et G2) INFÉRIEUR G3 (IASS : 10 000,00€)</t>
  </si>
  <si>
    <t>SOCLES INDEMNITAIRES IFSE POUR LES IJS</t>
  </si>
  <si>
    <t xml:space="preserve">Texte de référence pour les montants des socles indemnitaires : </t>
  </si>
  <si>
    <t>Texte de référence pour les montants minimum, les plafonds réglementaires et les les socles indemnitaires :</t>
  </si>
  <si>
    <t>Instruction N° DRH/SD1G-SD2H/311 du 17 octobre 2016</t>
  </si>
  <si>
    <r>
      <t xml:space="preserve">Services territoriaux </t>
    </r>
    <r>
      <rPr>
        <b/>
        <sz val="12"/>
        <color theme="1"/>
        <rFont val="Calibri"/>
        <family val="2"/>
        <scheme val="minor"/>
      </rPr>
      <t>(hors Ile-de-France)</t>
    </r>
  </si>
  <si>
    <r>
      <t xml:space="preserve">Services territoriaux </t>
    </r>
    <r>
      <rPr>
        <b/>
        <sz val="12"/>
        <color theme="1"/>
        <rFont val="Calibri"/>
        <family val="2"/>
        <scheme val="minor"/>
      </rPr>
      <t>(Ile-de-France)</t>
    </r>
  </si>
  <si>
    <t>Annuel</t>
  </si>
  <si>
    <t>Mensuel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</si>
</sst>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9" xfId="0" applyBorder="1" applyAlignment="1">
      <alignment wrapText="1"/>
    </xf>
    <xf numFmtId="0" fontId="0" fillId="0" borderId="9" xfId="0" applyBorder="1"/>
    <xf numFmtId="0" fontId="1" fillId="2" borderId="2" xfId="0" applyFont="1" applyFill="1" applyBorder="1" applyAlignment="1">
      <alignment horizontal="center"/>
    </xf>
    <xf numFmtId="0" fontId="3" fillId="0" borderId="0" xfId="1"/>
    <xf numFmtId="0" fontId="0" fillId="0" borderId="0" xfId="0" applyFill="1" applyBorder="1" applyAlignment="1"/>
    <xf numFmtId="0" fontId="3" fillId="0" borderId="0" xfId="1" applyFill="1" applyBorder="1" applyAlignment="1"/>
    <xf numFmtId="164" fontId="0" fillId="0" borderId="10" xfId="0" applyNumberFormat="1" applyBorder="1"/>
    <xf numFmtId="0" fontId="1" fillId="0" borderId="8" xfId="0" applyFont="1" applyBorder="1"/>
    <xf numFmtId="0" fontId="1" fillId="0" borderId="2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1270000</xdr:colOff>
      <xdr:row>2</xdr:row>
      <xdr:rowOff>92110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6797E45-B07B-F042-BBC2-564582EC0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0000" cy="60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vernote.com/l/AGbMM2UEOs1AX5biFFX6GmOJAHBhD23JGHY" TargetMode="External"/><Relationship Id="rId1" Type="http://schemas.openxmlformats.org/officeDocument/2006/relationships/hyperlink" Target="https://www.evernote.com/l/AGbsQmuZgEtJ-KLJIACElckLErqszBhfUQ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FCBE0-2042-2A44-BE43-ADF66466D02B}">
  <sheetPr>
    <pageSetUpPr fitToPage="1"/>
  </sheetPr>
  <dimension ref="A2:J24"/>
  <sheetViews>
    <sheetView tabSelected="1" workbookViewId="0">
      <selection activeCell="F3" sqref="F3"/>
    </sheetView>
  </sheetViews>
  <sheetFormatPr baseColWidth="10" defaultRowHeight="16" x14ac:dyDescent="0.2"/>
  <cols>
    <col min="1" max="1" width="29.1640625" customWidth="1"/>
    <col min="2" max="2" width="14" customWidth="1"/>
    <col min="4" max="10" width="15.83203125" customWidth="1"/>
  </cols>
  <sheetData>
    <row r="2" spans="1:10" ht="24" x14ac:dyDescent="0.3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</row>
    <row r="4" spans="1:10" x14ac:dyDescent="0.2">
      <c r="A4" t="s">
        <v>0</v>
      </c>
    </row>
    <row r="6" spans="1:10" x14ac:dyDescent="0.2">
      <c r="A6" t="s">
        <v>18</v>
      </c>
    </row>
    <row r="7" spans="1:10" x14ac:dyDescent="0.2">
      <c r="A7" s="17" t="s">
        <v>8</v>
      </c>
    </row>
    <row r="8" spans="1:10" ht="17" thickBot="1" x14ac:dyDescent="0.25"/>
    <row r="9" spans="1:10" ht="17" thickBot="1" x14ac:dyDescent="0.25">
      <c r="A9" s="24" t="s">
        <v>9</v>
      </c>
      <c r="B9" s="24" t="s">
        <v>1</v>
      </c>
      <c r="C9" s="24" t="s">
        <v>2</v>
      </c>
      <c r="D9" s="26" t="s">
        <v>3</v>
      </c>
      <c r="E9" s="27"/>
      <c r="F9" s="26" t="s">
        <v>4</v>
      </c>
      <c r="G9" s="27"/>
      <c r="H9" s="26" t="s">
        <v>5</v>
      </c>
      <c r="I9" s="27"/>
      <c r="J9" s="24" t="s">
        <v>10</v>
      </c>
    </row>
    <row r="10" spans="1:10" ht="17" thickBot="1" x14ac:dyDescent="0.25">
      <c r="A10" s="25"/>
      <c r="B10" s="25"/>
      <c r="C10" s="25"/>
      <c r="D10" s="16" t="s">
        <v>23</v>
      </c>
      <c r="E10" s="16" t="s">
        <v>24</v>
      </c>
      <c r="F10" s="16" t="s">
        <v>23</v>
      </c>
      <c r="G10" s="16" t="s">
        <v>24</v>
      </c>
      <c r="H10" s="16" t="s">
        <v>23</v>
      </c>
      <c r="I10" s="16" t="s">
        <v>24</v>
      </c>
      <c r="J10" s="25"/>
    </row>
    <row r="11" spans="1:10" ht="52" thickBot="1" x14ac:dyDescent="0.25">
      <c r="A11" s="2" t="s">
        <v>12</v>
      </c>
      <c r="B11" s="3" t="s">
        <v>6</v>
      </c>
      <c r="C11" s="22" t="s">
        <v>7</v>
      </c>
      <c r="D11" s="4">
        <v>14500</v>
      </c>
      <c r="E11" s="4">
        <f>D11/12</f>
        <v>1208.3333333333333</v>
      </c>
      <c r="F11" s="4">
        <v>13200</v>
      </c>
      <c r="G11" s="4">
        <f>F11/12</f>
        <v>1100</v>
      </c>
      <c r="H11" s="4">
        <v>12000</v>
      </c>
      <c r="I11" s="20">
        <f>H11/12</f>
        <v>1000</v>
      </c>
      <c r="J11" s="5" t="s">
        <v>11</v>
      </c>
    </row>
    <row r="12" spans="1:10" ht="69" thickBot="1" x14ac:dyDescent="0.25">
      <c r="A12" s="6" t="s">
        <v>13</v>
      </c>
      <c r="B12" s="7" t="s">
        <v>21</v>
      </c>
      <c r="C12" s="8">
        <v>2017</v>
      </c>
      <c r="D12" s="9">
        <v>11500</v>
      </c>
      <c r="E12" s="4">
        <f t="shared" ref="E12:E15" si="0">D12/12</f>
        <v>958.33333333333337</v>
      </c>
      <c r="F12" s="9">
        <v>10400</v>
      </c>
      <c r="G12" s="4">
        <f t="shared" ref="G12:G15" si="1">F12/12</f>
        <v>866.66666666666663</v>
      </c>
      <c r="H12" s="9">
        <v>9600</v>
      </c>
      <c r="I12" s="20">
        <f t="shared" ref="I12:I15" si="2">H12/12</f>
        <v>800</v>
      </c>
      <c r="J12" s="10" t="s">
        <v>15</v>
      </c>
    </row>
    <row r="13" spans="1:10" ht="69" thickBot="1" x14ac:dyDescent="0.25">
      <c r="A13" s="11" t="s">
        <v>13</v>
      </c>
      <c r="B13" s="12" t="s">
        <v>21</v>
      </c>
      <c r="C13" s="21">
        <v>2018</v>
      </c>
      <c r="D13" s="13">
        <v>13200</v>
      </c>
      <c r="E13" s="4">
        <f t="shared" si="0"/>
        <v>1100</v>
      </c>
      <c r="F13" s="13">
        <v>11395</v>
      </c>
      <c r="G13" s="4">
        <f t="shared" si="1"/>
        <v>949.58333333333337</v>
      </c>
      <c r="H13" s="13">
        <v>9600</v>
      </c>
      <c r="I13" s="20">
        <f t="shared" si="2"/>
        <v>800</v>
      </c>
      <c r="J13" s="15" t="s">
        <v>11</v>
      </c>
    </row>
    <row r="14" spans="1:10" ht="52" thickBot="1" x14ac:dyDescent="0.25">
      <c r="A14" s="6" t="s">
        <v>14</v>
      </c>
      <c r="B14" s="7" t="s">
        <v>22</v>
      </c>
      <c r="C14" s="8">
        <v>2017</v>
      </c>
      <c r="D14" s="9">
        <v>11500</v>
      </c>
      <c r="E14" s="4">
        <f t="shared" si="0"/>
        <v>958.33333333333337</v>
      </c>
      <c r="F14" s="9">
        <v>10400</v>
      </c>
      <c r="G14" s="4">
        <f t="shared" si="1"/>
        <v>866.66666666666663</v>
      </c>
      <c r="H14" s="9">
        <v>9600</v>
      </c>
      <c r="I14" s="20">
        <f t="shared" si="2"/>
        <v>800</v>
      </c>
      <c r="J14" s="10" t="s">
        <v>15</v>
      </c>
    </row>
    <row r="15" spans="1:10" ht="69" thickBot="1" x14ac:dyDescent="0.25">
      <c r="A15" s="11" t="s">
        <v>14</v>
      </c>
      <c r="B15" s="12" t="s">
        <v>22</v>
      </c>
      <c r="C15" s="21">
        <v>2018</v>
      </c>
      <c r="D15" s="13">
        <v>13800</v>
      </c>
      <c r="E15" s="4">
        <f t="shared" si="0"/>
        <v>1150</v>
      </c>
      <c r="F15" s="13">
        <v>11800</v>
      </c>
      <c r="G15" s="4">
        <f t="shared" si="1"/>
        <v>983.33333333333337</v>
      </c>
      <c r="H15" s="13">
        <v>9600</v>
      </c>
      <c r="I15" s="20">
        <f t="shared" si="2"/>
        <v>800</v>
      </c>
      <c r="J15" s="14" t="s">
        <v>16</v>
      </c>
    </row>
    <row r="16" spans="1:10" x14ac:dyDescent="0.2">
      <c r="B16" s="1"/>
    </row>
    <row r="17" spans="1:2" x14ac:dyDescent="0.2">
      <c r="A17" s="18" t="s">
        <v>19</v>
      </c>
      <c r="B17" s="1"/>
    </row>
    <row r="18" spans="1:2" x14ac:dyDescent="0.2">
      <c r="A18" s="19" t="s">
        <v>20</v>
      </c>
      <c r="B18" s="1"/>
    </row>
    <row r="19" spans="1:2" x14ac:dyDescent="0.2">
      <c r="B19" s="1"/>
    </row>
    <row r="20" spans="1:2" x14ac:dyDescent="0.2">
      <c r="B20" s="1"/>
    </row>
    <row r="21" spans="1:2" x14ac:dyDescent="0.2">
      <c r="B21" s="1"/>
    </row>
    <row r="22" spans="1:2" x14ac:dyDescent="0.2">
      <c r="B22" s="1"/>
    </row>
    <row r="23" spans="1:2" x14ac:dyDescent="0.2">
      <c r="B23" s="1"/>
    </row>
    <row r="24" spans="1:2" x14ac:dyDescent="0.2">
      <c r="B24" s="1"/>
    </row>
  </sheetData>
  <mergeCells count="8">
    <mergeCell ref="A2:J2"/>
    <mergeCell ref="A9:A10"/>
    <mergeCell ref="B9:B10"/>
    <mergeCell ref="C9:C10"/>
    <mergeCell ref="D9:E9"/>
    <mergeCell ref="F9:G9"/>
    <mergeCell ref="H9:I9"/>
    <mergeCell ref="J9:J10"/>
  </mergeCells>
  <hyperlinks>
    <hyperlink ref="A7" r:id="rId1" xr:uid="{D6274861-B394-3B48-A24A-9DEC2A9BDB07}"/>
    <hyperlink ref="A18" r:id="rId2" xr:uid="{C2707DAB-6E97-1D46-8694-454D7EE62C09}"/>
  </hyperlinks>
  <printOptions horizontalCentered="1" verticalCentered="1"/>
  <pageMargins left="0.75000000000000011" right="0.75000000000000011" top="1" bottom="1" header="0.5" footer="0.5"/>
  <pageSetup paperSize="9" scale="91" orientation="landscape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Annuel mensuel</vt:lpstr>
    </vt:vector>
  </TitlesOfParts>
  <Company>SEJS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BAYLAC</dc:creator>
  <cp:lastModifiedBy>Philippe Baylac</cp:lastModifiedBy>
  <cp:lastPrinted>2018-10-05T09:41:44Z</cp:lastPrinted>
  <dcterms:created xsi:type="dcterms:W3CDTF">2015-05-26T13:58:46Z</dcterms:created>
  <dcterms:modified xsi:type="dcterms:W3CDTF">2021-09-26T13:18:51Z</dcterms:modified>
</cp:coreProperties>
</file>